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Frazione grafico" sheetId="1" r:id="rId1"/>
  </sheets>
  <definedNames/>
  <calcPr fullCalcOnLoad="1"/>
</workbook>
</file>

<file path=xl/sharedStrings.xml><?xml version="1.0" encoding="utf-8"?>
<sst xmlns="http://schemas.openxmlformats.org/spreadsheetml/2006/main" count="3" uniqueCount="3">
  <si>
    <t>x</t>
  </si>
  <si>
    <t>y</t>
  </si>
  <si>
    <t>Scegli una frazione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</si>
</sst>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8">
    <font>
      <sz val="10"/>
      <name val="Arial"/>
      <family val="0"/>
    </font>
    <font>
      <sz val="4.25"/>
      <name val="Arial"/>
      <family val="0"/>
    </font>
    <font>
      <sz val="3.25"/>
      <name val="Arial"/>
      <family val="0"/>
    </font>
    <font>
      <sz val="10"/>
      <color indexed="4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2" borderId="0" xfId="0" applyFill="1" applyAlignment="1">
      <alignment/>
    </xf>
    <xf numFmtId="0" fontId="3" fillId="2" borderId="0" xfId="0" applyFont="1" applyFill="1" applyAlignment="1">
      <alignment/>
    </xf>
    <xf numFmtId="0" fontId="3" fillId="2" borderId="0" xfId="0" applyFont="1" applyFill="1" applyAlignment="1">
      <alignment horizontal="right"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5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7" fillId="0" borderId="2" xfId="0" applyFont="1" applyFill="1" applyBorder="1" applyAlignment="1" applyProtection="1">
      <alignment horizontal="center"/>
      <protection locked="0"/>
    </xf>
    <xf numFmtId="0" fontId="7" fillId="0" borderId="3" xfId="0" applyFont="1" applyFill="1" applyBorder="1" applyAlignment="1" applyProtection="1">
      <alignment horizontal="center"/>
      <protection locked="0"/>
    </xf>
    <xf numFmtId="0" fontId="0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5">
    <dxf>
      <font>
        <color rgb="FFCCFFCC"/>
      </font>
      <fill>
        <patternFill>
          <bgColor rgb="FFCCFFCC"/>
        </patternFill>
      </fill>
      <border/>
    </dxf>
    <dxf>
      <font>
        <color rgb="FFCCFFCC"/>
      </font>
      <border/>
    </dxf>
    <dxf>
      <font>
        <color rgb="FFCCFFCC"/>
      </font>
      <border>
        <top style="thin">
          <color rgb="FF000000"/>
        </top>
      </border>
    </dxf>
    <dxf>
      <border>
        <bottom style="thin">
          <color rgb="FFFF0000"/>
        </bottom>
      </border>
    </dxf>
    <dxf>
      <font>
        <color rgb="FFCCFFCC"/>
      </font>
      <border>
        <bottom style="thin">
          <color rgb="FFFF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39"/>
          <c:y val="0.06125"/>
          <c:w val="0.59375"/>
          <c:h val="0.897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  <a:ln w="3175">
                <a:noFill/>
              </a:ln>
            </c:spPr>
          </c:dPt>
          <c:dPt>
            <c:idx val="1"/>
            <c:spPr>
              <a:noFill/>
              <a:ln w="3175">
                <a:noFill/>
              </a:ln>
            </c:spPr>
          </c:dPt>
          <c:cat>
            <c:strRef>
              <c:f>'Frazione grafico'!$A$13:$A$14</c:f>
              <c:strCache/>
            </c:strRef>
          </c:cat>
          <c:val>
            <c:numRef>
              <c:f>'Frazione grafico'!$B$13:$B$14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39"/>
          <c:y val="0.0645"/>
          <c:w val="0.59375"/>
          <c:h val="0.892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  <a:ln w="3175">
                <a:noFill/>
              </a:ln>
            </c:spPr>
          </c:dPt>
          <c:dPt>
            <c:idx val="1"/>
            <c:spPr>
              <a:noFill/>
              <a:ln w="3175">
                <a:noFill/>
              </a:ln>
            </c:spPr>
          </c:dPt>
          <c:cat>
            <c:strRef>
              <c:f>'Frazione grafico'!$A$13:$A$14</c:f>
              <c:strCache/>
            </c:strRef>
          </c:cat>
          <c:val>
            <c:numRef>
              <c:f>'Frazione grafico'!$M$13:$M$14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4075"/>
          <c:y val="0.0645"/>
          <c:w val="0.59125"/>
          <c:h val="0.892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  <a:ln w="3175">
                <a:noFill/>
              </a:ln>
            </c:spPr>
          </c:dPt>
          <c:dPt>
            <c:idx val="1"/>
            <c:spPr>
              <a:noFill/>
              <a:ln w="3175">
                <a:noFill/>
              </a:ln>
            </c:spPr>
          </c:dPt>
          <c:cat>
            <c:strRef>
              <c:f>'Frazione grafico'!$A$13:$A$14</c:f>
              <c:strCache/>
            </c:strRef>
          </c:cat>
          <c:val>
            <c:numRef>
              <c:f>'Frazione grafico'!$N$13:$N$14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4075"/>
          <c:y val="0.0645"/>
          <c:w val="0.59125"/>
          <c:h val="0.89225"/>
        </c:manualLayout>
      </c:layout>
      <c:pieChart>
        <c:varyColors val="1"/>
        <c:ser>
          <c:idx val="0"/>
          <c:order val="0"/>
          <c:spPr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  <a:ln w="3175">
                <a:noFill/>
              </a:ln>
            </c:spPr>
          </c:dPt>
          <c:dPt>
            <c:idx val="1"/>
            <c:spPr>
              <a:noFill/>
              <a:ln w="3175">
                <a:noFill/>
              </a:ln>
            </c:spPr>
          </c:dPt>
          <c:cat>
            <c:strRef>
              <c:f>'Frazione grafico'!$A$13:$A$14</c:f>
              <c:strCache/>
            </c:strRef>
          </c:cat>
          <c:val>
            <c:numRef>
              <c:f>'Frazione grafico'!$O$13:$O$14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3975"/>
          <c:y val="0.06125"/>
          <c:w val="0.593"/>
          <c:h val="0.897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  <a:ln w="3175">
                <a:noFill/>
              </a:ln>
            </c:spPr>
          </c:dPt>
          <c:dPt>
            <c:idx val="1"/>
            <c:spPr>
              <a:noFill/>
              <a:ln w="3175">
                <a:noFill/>
              </a:ln>
            </c:spPr>
          </c:dPt>
          <c:cat>
            <c:strRef>
              <c:f>'Frazione grafico'!$A$13:$A$14</c:f>
              <c:strCache/>
            </c:strRef>
          </c:cat>
          <c:val>
            <c:numRef>
              <c:f>'Frazione grafico'!$C$13:$C$14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3975"/>
          <c:y val="0.06125"/>
          <c:w val="0.593"/>
          <c:h val="0.89725"/>
        </c:manualLayout>
      </c:layout>
      <c:pieChart>
        <c:varyColors val="1"/>
        <c:ser>
          <c:idx val="0"/>
          <c:order val="0"/>
          <c:spPr>
            <a:ln w="12700">
              <a:solidFill>
                <a:srgbClr val="FFFFFF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  <a:ln w="3175">
                <a:noFill/>
              </a:ln>
            </c:spPr>
          </c:dPt>
          <c:dPt>
            <c:idx val="1"/>
            <c:spPr>
              <a:noFill/>
              <a:ln w="3175">
                <a:noFill/>
              </a:ln>
            </c:spPr>
          </c:dPt>
          <c:cat>
            <c:strRef>
              <c:f>'Frazione grafico'!$A$13:$A$14</c:f>
              <c:strCache/>
            </c:strRef>
          </c:cat>
          <c:val>
            <c:numRef>
              <c:f>'Frazione grafico'!$F$13:$F$14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39"/>
          <c:y val="0.0625"/>
          <c:w val="0.59375"/>
          <c:h val="0.895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  <a:ln w="3175">
                <a:noFill/>
              </a:ln>
            </c:spPr>
          </c:dPt>
          <c:dPt>
            <c:idx val="1"/>
            <c:spPr>
              <a:noFill/>
              <a:ln w="3175">
                <a:noFill/>
              </a:ln>
            </c:spPr>
          </c:dPt>
          <c:cat>
            <c:strRef>
              <c:f>'Frazione grafico'!$A$13:$A$14</c:f>
              <c:strCache/>
            </c:strRef>
          </c:cat>
          <c:val>
            <c:numRef>
              <c:f>'Frazione grafico'!$G$13:$G$14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3975"/>
          <c:y val="0.0625"/>
          <c:w val="0.593"/>
          <c:h val="0.895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  <a:ln w="3175">
                <a:noFill/>
              </a:ln>
            </c:spPr>
          </c:dPt>
          <c:dPt>
            <c:idx val="1"/>
            <c:spPr>
              <a:noFill/>
              <a:ln w="3175">
                <a:noFill/>
              </a:ln>
            </c:spPr>
          </c:dPt>
          <c:cat>
            <c:strRef>
              <c:f>'Frazione grafico'!$A$13:$A$14</c:f>
              <c:strCache/>
            </c:strRef>
          </c:cat>
          <c:val>
            <c:numRef>
              <c:f>'Frazione grafico'!$H$13:$H$14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3975"/>
          <c:y val="0.0625"/>
          <c:w val="0.593"/>
          <c:h val="0.895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  <a:ln w="3175">
                <a:noFill/>
              </a:ln>
            </c:spPr>
          </c:dPt>
          <c:dPt>
            <c:idx val="1"/>
            <c:spPr>
              <a:noFill/>
              <a:ln w="3175">
                <a:noFill/>
              </a:ln>
            </c:spPr>
          </c:dPt>
          <c:cat>
            <c:strRef>
              <c:f>'Frazione grafico'!$A$13:$A$14</c:f>
              <c:strCache/>
            </c:strRef>
          </c:cat>
          <c:val>
            <c:numRef>
              <c:f>'Frazione grafico'!$I$13:$I$14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39"/>
          <c:y val="0.06475"/>
          <c:w val="0.59375"/>
          <c:h val="0.892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  <a:ln w="3175">
                <a:noFill/>
              </a:ln>
            </c:spPr>
          </c:dPt>
          <c:dPt>
            <c:idx val="1"/>
            <c:spPr>
              <a:noFill/>
              <a:ln w="3175">
                <a:noFill/>
              </a:ln>
            </c:spPr>
          </c:dPt>
          <c:cat>
            <c:strRef>
              <c:f>'Frazione grafico'!$A$13:$A$14</c:f>
              <c:strCache/>
            </c:strRef>
          </c:cat>
          <c:val>
            <c:numRef>
              <c:f>'Frazione grafico'!$J$13:$J$14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3975"/>
          <c:y val="0.06475"/>
          <c:w val="0.593"/>
          <c:h val="0.892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  <a:ln w="3175">
                <a:noFill/>
              </a:ln>
            </c:spPr>
          </c:dPt>
          <c:dPt>
            <c:idx val="1"/>
            <c:spPr>
              <a:noFill/>
              <a:ln w="3175">
                <a:noFill/>
              </a:ln>
            </c:spPr>
          </c:dPt>
          <c:cat>
            <c:strRef>
              <c:f>'Frazione grafico'!$A$13:$A$14</c:f>
              <c:strCache/>
            </c:strRef>
          </c:cat>
          <c:val>
            <c:numRef>
              <c:f>'Frazione grafico'!$K$13:$K$14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3975"/>
          <c:y val="0.06475"/>
          <c:w val="0.593"/>
          <c:h val="0.892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  <a:ln w="3175">
                <a:noFill/>
              </a:ln>
            </c:spPr>
          </c:dPt>
          <c:dPt>
            <c:idx val="1"/>
            <c:spPr>
              <a:noFill/>
              <a:ln w="3175">
                <a:noFill/>
              </a:ln>
            </c:spPr>
          </c:dPt>
          <c:cat>
            <c:strRef>
              <c:f>'Frazione grafico'!$A$13:$A$14</c:f>
              <c:strCache/>
            </c:strRef>
          </c:cat>
          <c:val>
            <c:numRef>
              <c:f>'Frazione grafico'!$L$13:$L$14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0</xdr:row>
      <xdr:rowOff>9525</xdr:rowOff>
    </xdr:from>
    <xdr:to>
      <xdr:col>9</xdr:col>
      <xdr:colOff>428625</xdr:colOff>
      <xdr:row>8</xdr:row>
      <xdr:rowOff>114300</xdr:rowOff>
    </xdr:to>
    <xdr:graphicFrame>
      <xdr:nvGraphicFramePr>
        <xdr:cNvPr id="1" name="Chart 5"/>
        <xdr:cNvGraphicFramePr/>
      </xdr:nvGraphicFramePr>
      <xdr:xfrm>
        <a:off x="2381250" y="9525"/>
        <a:ext cx="2066925" cy="147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304800</xdr:colOff>
      <xdr:row>0</xdr:row>
      <xdr:rowOff>9525</xdr:rowOff>
    </xdr:from>
    <xdr:to>
      <xdr:col>11</xdr:col>
      <xdr:colOff>542925</xdr:colOff>
      <xdr:row>8</xdr:row>
      <xdr:rowOff>114300</xdr:rowOff>
    </xdr:to>
    <xdr:graphicFrame>
      <xdr:nvGraphicFramePr>
        <xdr:cNvPr id="2" name="Chart 12"/>
        <xdr:cNvGraphicFramePr/>
      </xdr:nvGraphicFramePr>
      <xdr:xfrm>
        <a:off x="3714750" y="9525"/>
        <a:ext cx="2066925" cy="1476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428625</xdr:colOff>
      <xdr:row>0</xdr:row>
      <xdr:rowOff>9525</xdr:rowOff>
    </xdr:from>
    <xdr:to>
      <xdr:col>14</xdr:col>
      <xdr:colOff>57150</xdr:colOff>
      <xdr:row>8</xdr:row>
      <xdr:rowOff>114300</xdr:rowOff>
    </xdr:to>
    <xdr:graphicFrame>
      <xdr:nvGraphicFramePr>
        <xdr:cNvPr id="3" name="Chart 13"/>
        <xdr:cNvGraphicFramePr/>
      </xdr:nvGraphicFramePr>
      <xdr:xfrm>
        <a:off x="5057775" y="9525"/>
        <a:ext cx="2066925" cy="1476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190500</xdr:colOff>
      <xdr:row>8</xdr:row>
      <xdr:rowOff>9525</xdr:rowOff>
    </xdr:from>
    <xdr:to>
      <xdr:col>9</xdr:col>
      <xdr:colOff>428625</xdr:colOff>
      <xdr:row>16</xdr:row>
      <xdr:rowOff>114300</xdr:rowOff>
    </xdr:to>
    <xdr:graphicFrame>
      <xdr:nvGraphicFramePr>
        <xdr:cNvPr id="4" name="Chart 14"/>
        <xdr:cNvGraphicFramePr/>
      </xdr:nvGraphicFramePr>
      <xdr:xfrm>
        <a:off x="2381250" y="1381125"/>
        <a:ext cx="2066925" cy="1447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304800</xdr:colOff>
      <xdr:row>8</xdr:row>
      <xdr:rowOff>19050</xdr:rowOff>
    </xdr:from>
    <xdr:to>
      <xdr:col>11</xdr:col>
      <xdr:colOff>542925</xdr:colOff>
      <xdr:row>16</xdr:row>
      <xdr:rowOff>123825</xdr:rowOff>
    </xdr:to>
    <xdr:graphicFrame>
      <xdr:nvGraphicFramePr>
        <xdr:cNvPr id="5" name="Chart 15"/>
        <xdr:cNvGraphicFramePr/>
      </xdr:nvGraphicFramePr>
      <xdr:xfrm>
        <a:off x="3714750" y="1390650"/>
        <a:ext cx="2066925" cy="14478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10</xdr:col>
      <xdr:colOff>428625</xdr:colOff>
      <xdr:row>8</xdr:row>
      <xdr:rowOff>19050</xdr:rowOff>
    </xdr:from>
    <xdr:to>
      <xdr:col>14</xdr:col>
      <xdr:colOff>57150</xdr:colOff>
      <xdr:row>16</xdr:row>
      <xdr:rowOff>123825</xdr:rowOff>
    </xdr:to>
    <xdr:graphicFrame>
      <xdr:nvGraphicFramePr>
        <xdr:cNvPr id="6" name="Chart 16"/>
        <xdr:cNvGraphicFramePr/>
      </xdr:nvGraphicFramePr>
      <xdr:xfrm>
        <a:off x="5057775" y="1390650"/>
        <a:ext cx="2066925" cy="14478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6</xdr:col>
      <xdr:colOff>190500</xdr:colOff>
      <xdr:row>16</xdr:row>
      <xdr:rowOff>0</xdr:rowOff>
    </xdr:from>
    <xdr:to>
      <xdr:col>9</xdr:col>
      <xdr:colOff>428625</xdr:colOff>
      <xdr:row>24</xdr:row>
      <xdr:rowOff>104775</xdr:rowOff>
    </xdr:to>
    <xdr:graphicFrame>
      <xdr:nvGraphicFramePr>
        <xdr:cNvPr id="7" name="Chart 17"/>
        <xdr:cNvGraphicFramePr/>
      </xdr:nvGraphicFramePr>
      <xdr:xfrm>
        <a:off x="2381250" y="2714625"/>
        <a:ext cx="2066925" cy="14001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8</xdr:col>
      <xdr:colOff>314325</xdr:colOff>
      <xdr:row>16</xdr:row>
      <xdr:rowOff>0</xdr:rowOff>
    </xdr:from>
    <xdr:to>
      <xdr:col>11</xdr:col>
      <xdr:colOff>552450</xdr:colOff>
      <xdr:row>24</xdr:row>
      <xdr:rowOff>104775</xdr:rowOff>
    </xdr:to>
    <xdr:graphicFrame>
      <xdr:nvGraphicFramePr>
        <xdr:cNvPr id="8" name="Chart 18"/>
        <xdr:cNvGraphicFramePr/>
      </xdr:nvGraphicFramePr>
      <xdr:xfrm>
        <a:off x="3724275" y="2714625"/>
        <a:ext cx="2066925" cy="14001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10</xdr:col>
      <xdr:colOff>428625</xdr:colOff>
      <xdr:row>16</xdr:row>
      <xdr:rowOff>0</xdr:rowOff>
    </xdr:from>
    <xdr:to>
      <xdr:col>14</xdr:col>
      <xdr:colOff>57150</xdr:colOff>
      <xdr:row>24</xdr:row>
      <xdr:rowOff>104775</xdr:rowOff>
    </xdr:to>
    <xdr:graphicFrame>
      <xdr:nvGraphicFramePr>
        <xdr:cNvPr id="9" name="Chart 19"/>
        <xdr:cNvGraphicFramePr/>
      </xdr:nvGraphicFramePr>
      <xdr:xfrm>
        <a:off x="5057775" y="2714625"/>
        <a:ext cx="2066925" cy="14001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6</xdr:col>
      <xdr:colOff>190500</xdr:colOff>
      <xdr:row>23</xdr:row>
      <xdr:rowOff>152400</xdr:rowOff>
    </xdr:from>
    <xdr:to>
      <xdr:col>9</xdr:col>
      <xdr:colOff>428625</xdr:colOff>
      <xdr:row>32</xdr:row>
      <xdr:rowOff>95250</xdr:rowOff>
    </xdr:to>
    <xdr:graphicFrame>
      <xdr:nvGraphicFramePr>
        <xdr:cNvPr id="10" name="Chart 20"/>
        <xdr:cNvGraphicFramePr/>
      </xdr:nvGraphicFramePr>
      <xdr:xfrm>
        <a:off x="2381250" y="4000500"/>
        <a:ext cx="2066925" cy="14001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8</xdr:col>
      <xdr:colOff>323850</xdr:colOff>
      <xdr:row>23</xdr:row>
      <xdr:rowOff>152400</xdr:rowOff>
    </xdr:from>
    <xdr:to>
      <xdr:col>11</xdr:col>
      <xdr:colOff>561975</xdr:colOff>
      <xdr:row>32</xdr:row>
      <xdr:rowOff>95250</xdr:rowOff>
    </xdr:to>
    <xdr:graphicFrame>
      <xdr:nvGraphicFramePr>
        <xdr:cNvPr id="11" name="Chart 21"/>
        <xdr:cNvGraphicFramePr/>
      </xdr:nvGraphicFramePr>
      <xdr:xfrm>
        <a:off x="3733800" y="4000500"/>
        <a:ext cx="2066925" cy="14001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10</xdr:col>
      <xdr:colOff>438150</xdr:colOff>
      <xdr:row>23</xdr:row>
      <xdr:rowOff>152400</xdr:rowOff>
    </xdr:from>
    <xdr:to>
      <xdr:col>14</xdr:col>
      <xdr:colOff>66675</xdr:colOff>
      <xdr:row>32</xdr:row>
      <xdr:rowOff>95250</xdr:rowOff>
    </xdr:to>
    <xdr:graphicFrame>
      <xdr:nvGraphicFramePr>
        <xdr:cNvPr id="12" name="Chart 22"/>
        <xdr:cNvGraphicFramePr/>
      </xdr:nvGraphicFramePr>
      <xdr:xfrm>
        <a:off x="5067300" y="4000500"/>
        <a:ext cx="2066925" cy="14001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14"/>
  <sheetViews>
    <sheetView tabSelected="1" workbookViewId="0" topLeftCell="A1">
      <selection activeCell="A5" sqref="A5"/>
    </sheetView>
  </sheetViews>
  <sheetFormatPr defaultColWidth="9.140625" defaultRowHeight="12.75"/>
  <cols>
    <col min="1" max="1" width="5.7109375" style="1" customWidth="1"/>
    <col min="2" max="2" width="5.140625" style="1" customWidth="1"/>
    <col min="3" max="3" width="5.421875" style="1" customWidth="1"/>
    <col min="4" max="4" width="3.421875" style="1" customWidth="1"/>
    <col min="5" max="5" width="5.00390625" style="1" customWidth="1"/>
    <col min="6" max="6" width="8.140625" style="1" customWidth="1"/>
    <col min="7" max="16384" width="9.140625" style="1" customWidth="1"/>
  </cols>
  <sheetData>
    <row r="2" ht="15.75">
      <c r="B2" s="8" t="s">
        <v>2</v>
      </c>
    </row>
    <row r="4" ht="13.5" thickBot="1">
      <c r="C4" s="10">
        <v>3</v>
      </c>
    </row>
    <row r="5" ht="12.75">
      <c r="C5" s="9">
        <v>4</v>
      </c>
    </row>
    <row r="7" spans="2:6" ht="15">
      <c r="B7" s="7" t="str">
        <f>IF(OR(C4="",C5=""),"",IF(MOD(C4,C5)=0,"la frazione è appparente",IF(C4&gt;C5,"la frazione è impropria","la frazione è propria")))</f>
        <v>la frazione è propria</v>
      </c>
      <c r="C7" s="4"/>
      <c r="D7" s="4"/>
      <c r="E7" s="4"/>
      <c r="F7" s="4"/>
    </row>
    <row r="8" spans="2:6" ht="12.75">
      <c r="B8" s="4"/>
      <c r="C8" s="4"/>
      <c r="D8" s="4"/>
      <c r="E8" s="4"/>
      <c r="F8" s="4"/>
    </row>
    <row r="9" spans="2:6" ht="15" customHeight="1">
      <c r="B9" s="11">
        <f>IF(OR(C5="",C4=""),"",INT(C4/C5))</f>
        <v>0</v>
      </c>
      <c r="C9" s="12" t="str">
        <f>IF(B9="","","interi")</f>
        <v>interi</v>
      </c>
      <c r="D9" s="13" t="str">
        <f>IF(E9="","","+")</f>
        <v>+</v>
      </c>
      <c r="E9" s="6">
        <f>IF(OR(C4="",C5=""),"",IF((MOD(C4,C5)=0),"",MOD(C4,C5)))</f>
        <v>3</v>
      </c>
      <c r="F9" s="14"/>
    </row>
    <row r="10" spans="2:6" ht="14.25" customHeight="1">
      <c r="B10" s="11"/>
      <c r="C10" s="12"/>
      <c r="D10" s="13"/>
      <c r="E10" s="5">
        <f>IF(E9="","",C5)</f>
        <v>4</v>
      </c>
      <c r="F10" s="14"/>
    </row>
    <row r="12" spans="2:16" ht="12.75">
      <c r="B12" s="2">
        <f>B9-1</f>
        <v>-1</v>
      </c>
      <c r="C12" s="2">
        <f>B12-1</f>
        <v>-2</v>
      </c>
      <c r="D12" s="2"/>
      <c r="E12" s="2"/>
      <c r="F12" s="2">
        <f>C12-1</f>
        <v>-3</v>
      </c>
      <c r="G12" s="2">
        <f aca="true" t="shared" si="0" ref="G12:O12">F12-1</f>
        <v>-4</v>
      </c>
      <c r="H12" s="2">
        <f t="shared" si="0"/>
        <v>-5</v>
      </c>
      <c r="I12" s="2">
        <f t="shared" si="0"/>
        <v>-6</v>
      </c>
      <c r="J12" s="2">
        <f t="shared" si="0"/>
        <v>-7</v>
      </c>
      <c r="K12" s="2">
        <f t="shared" si="0"/>
        <v>-8</v>
      </c>
      <c r="L12" s="2">
        <f t="shared" si="0"/>
        <v>-9</v>
      </c>
      <c r="M12" s="2">
        <f t="shared" si="0"/>
        <v>-10</v>
      </c>
      <c r="N12" s="2">
        <f t="shared" si="0"/>
        <v>-11</v>
      </c>
      <c r="O12" s="2">
        <f t="shared" si="0"/>
        <v>-12</v>
      </c>
      <c r="P12" s="2"/>
    </row>
    <row r="13" spans="1:16" ht="12.75">
      <c r="A13" s="3" t="s">
        <v>0</v>
      </c>
      <c r="B13" s="2">
        <f>IF(B12&gt;=0,1,IF(B12=-1,$E9,0))</f>
        <v>3</v>
      </c>
      <c r="C13" s="2">
        <f>IF(C12&gt;=0,1,IF(C12=-1,$E9,0))</f>
        <v>0</v>
      </c>
      <c r="D13" s="2"/>
      <c r="E13" s="2"/>
      <c r="F13" s="2">
        <f aca="true" t="shared" si="1" ref="F13:O13">IF(F12&gt;=0,1,IF(F12=-1,$E9,0))</f>
        <v>0</v>
      </c>
      <c r="G13" s="2">
        <f t="shared" si="1"/>
        <v>0</v>
      </c>
      <c r="H13" s="2">
        <f t="shared" si="1"/>
        <v>0</v>
      </c>
      <c r="I13" s="2">
        <f t="shared" si="1"/>
        <v>0</v>
      </c>
      <c r="J13" s="2">
        <f t="shared" si="1"/>
        <v>0</v>
      </c>
      <c r="K13" s="2">
        <f t="shared" si="1"/>
        <v>0</v>
      </c>
      <c r="L13" s="2">
        <f t="shared" si="1"/>
        <v>0</v>
      </c>
      <c r="M13" s="2">
        <f t="shared" si="1"/>
        <v>0</v>
      </c>
      <c r="N13" s="2">
        <f t="shared" si="1"/>
        <v>0</v>
      </c>
      <c r="O13" s="2">
        <f t="shared" si="1"/>
        <v>0</v>
      </c>
      <c r="P13" s="2"/>
    </row>
    <row r="14" spans="1:16" ht="12.75">
      <c r="A14" s="3" t="s">
        <v>1</v>
      </c>
      <c r="B14" s="2">
        <f>IF(B12&gt;=0,0,IF(B12=-1,$E10-$E9,0))</f>
        <v>1</v>
      </c>
      <c r="C14" s="2">
        <f>IF(C12&gt;=0,0,IF(C12=-1,$E10-$E9,0))</f>
        <v>0</v>
      </c>
      <c r="D14" s="2"/>
      <c r="E14" s="2"/>
      <c r="F14" s="2">
        <f aca="true" t="shared" si="2" ref="F14:O14">IF(F12&gt;=0,0,IF(F12=-1,$E10-$E9,0))</f>
        <v>0</v>
      </c>
      <c r="G14" s="2">
        <f t="shared" si="2"/>
        <v>0</v>
      </c>
      <c r="H14" s="2">
        <f t="shared" si="2"/>
        <v>0</v>
      </c>
      <c r="I14" s="2">
        <f t="shared" si="2"/>
        <v>0</v>
      </c>
      <c r="J14" s="2">
        <f t="shared" si="2"/>
        <v>0</v>
      </c>
      <c r="K14" s="2">
        <f t="shared" si="2"/>
        <v>0</v>
      </c>
      <c r="L14" s="2">
        <f t="shared" si="2"/>
        <v>0</v>
      </c>
      <c r="M14" s="2">
        <f t="shared" si="2"/>
        <v>0</v>
      </c>
      <c r="N14" s="2">
        <f t="shared" si="2"/>
        <v>0</v>
      </c>
      <c r="O14" s="2">
        <f t="shared" si="2"/>
        <v>0</v>
      </c>
      <c r="P14" s="2"/>
    </row>
  </sheetData>
  <sheetProtection password="A361" sheet="1" objects="1" scenarios="1"/>
  <mergeCells count="4">
    <mergeCell ref="B9:B10"/>
    <mergeCell ref="C9:C10"/>
    <mergeCell ref="F9:F10"/>
    <mergeCell ref="D9:D10"/>
  </mergeCells>
  <conditionalFormatting sqref="B9:B10">
    <cfRule type="cellIs" priority="1" dxfId="0" operator="equal" stopIfTrue="1">
      <formula>0</formula>
    </cfRule>
  </conditionalFormatting>
  <conditionalFormatting sqref="C9:D10">
    <cfRule type="expression" priority="2" dxfId="1" stopIfTrue="1">
      <formula>$B$9=0</formula>
    </cfRule>
  </conditionalFormatting>
  <conditionalFormatting sqref="E10">
    <cfRule type="expression" priority="3" dxfId="2" stopIfTrue="1">
      <formula>$B$9=0</formula>
    </cfRule>
  </conditionalFormatting>
  <conditionalFormatting sqref="E9">
    <cfRule type="expression" priority="4" dxfId="3" stopIfTrue="1">
      <formula>""</formula>
    </cfRule>
    <cfRule type="expression" priority="5" dxfId="4" stopIfTrue="1">
      <formula>$B$9=0</formula>
    </cfRule>
    <cfRule type="expression" priority="6" dxfId="3" stopIfTrue="1">
      <formula>MOD($B$4,$B$5)=0</formula>
    </cfRule>
  </conditionalFormatting>
  <dataValidations count="2">
    <dataValidation type="custom" allowBlank="1" showInputMessage="1" showErrorMessage="1" errorTitle="ATTENZIONE !" error="C'è troppa differenza tra numeratore e denominatore.&#10;Scegli un numero più piccolo!" sqref="C4">
      <formula1>C4/C5&lt;=12</formula1>
    </dataValidation>
    <dataValidation type="custom" allowBlank="1" showInputMessage="1" showErrorMessage="1" errorTitle="ATTENZIONE !" error="C'è troppa differenza tra numeratore e denominatore.&#10;Scegli un numero più piccolo!" sqref="C5">
      <formula1>C4/C5&lt;=12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Saro Alioto</dc:creator>
  <cp:keywords/>
  <dc:description/>
  <cp:lastModifiedBy>Saro</cp:lastModifiedBy>
  <cp:lastPrinted>2006-04-01T06:41:11Z</cp:lastPrinted>
  <dcterms:created xsi:type="dcterms:W3CDTF">2006-03-20T13:16:28Z</dcterms:created>
  <dcterms:modified xsi:type="dcterms:W3CDTF">2006-04-05T12:47:35Z</dcterms:modified>
  <cp:category/>
  <cp:version/>
  <cp:contentType/>
  <cp:contentStatus/>
</cp:coreProperties>
</file>