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Triangolo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<sst xmlns="http://schemas.openxmlformats.org/spreadsheetml/2006/main" count="26" uniqueCount="17">
  <si>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Area</t>
  </si>
  <si>
    <t>Perimetro</t>
  </si>
  <si>
    <t>nelle rispettive caselle.</t>
  </si>
  <si>
    <t>Non inserire valori superiori a 10, per vedere bene la figura.</t>
  </si>
  <si>
    <t>a</t>
  </si>
  <si>
    <t>b</t>
  </si>
  <si>
    <t>c</t>
  </si>
  <si>
    <t>Altezza</t>
  </si>
  <si>
    <t>INSERISCI IL LATO MAGGIORE (a) E GLI ALTRI DUE LATI (b e c)</t>
  </si>
  <si>
    <t>Ricorda che, nel triangolo, la somma di due lati è sempre maggiore</t>
  </si>
  <si>
    <t>Per quali valori di a,b,c si ha un triangolo rettangolo?</t>
  </si>
  <si>
    <t>Per quali valori di a, b c si ha un triangolo isoscele?</t>
  </si>
  <si>
    <t>Per quali valori di a, b c si ha un triangolo equilatero?</t>
  </si>
  <si>
    <t>del terzo lato e la differenza è minore.</t>
  </si>
  <si>
    <t>Calcolo del perimetro,dell'area,dell'altezza e delle proiezioni dei lati (b e c) su a.</t>
  </si>
  <si>
    <r>
      <t>P</t>
    </r>
    <r>
      <rPr>
        <b/>
        <vertAlign val="subscript"/>
        <sz val="11"/>
        <color indexed="18"/>
        <rFont val="Arial"/>
        <family val="2"/>
      </rPr>
      <t>1</t>
    </r>
  </si>
  <si>
    <r>
      <t>P</t>
    </r>
    <r>
      <rPr>
        <b/>
        <vertAlign val="subscript"/>
        <sz val="11"/>
        <color indexed="1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</si>
</sst>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5.25"/>
      <name val="Arial"/>
      <family val="0"/>
    </font>
    <font>
      <b/>
      <sz val="12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vertAlign val="subscript"/>
      <sz val="11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3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5975"/>
          <c:h val="0.95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Triangolo!$B$27:$B$33</c:f>
              <c:numCache/>
            </c:numRef>
          </c:xVal>
          <c:yVal>
            <c:numRef>
              <c:f>Triangolo!$C$27:$C$33</c:f>
              <c:numCache/>
            </c:numRef>
          </c:yVal>
          <c:smooth val="0"/>
        </c:ser>
        <c:axId val="38925124"/>
        <c:axId val="4139557"/>
      </c:scatterChart>
      <c:valAx>
        <c:axId val="38925124"/>
        <c:scaling>
          <c:orientation val="minMax"/>
          <c:max val="10"/>
        </c:scaling>
        <c:axPos val="b"/>
        <c:delete val="1"/>
        <c:majorTickMark val="none"/>
        <c:minorTickMark val="none"/>
        <c:tickLblPos val="none"/>
        <c:crossAx val="4139557"/>
        <c:crossesAt val="0"/>
        <c:crossBetween val="midCat"/>
        <c:dispUnits/>
        <c:majorUnit val="1"/>
        <c:minorUnit val="0.2"/>
      </c:valAx>
      <c:valAx>
        <c:axId val="4139557"/>
        <c:scaling>
          <c:orientation val="minMax"/>
          <c:max val="10"/>
        </c:scaling>
        <c:axPos val="l"/>
        <c:delete val="1"/>
        <c:majorTickMark val="none"/>
        <c:minorTickMark val="none"/>
        <c:tickLblPos val="none"/>
        <c:crossAx val="38925124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3</xdr:row>
      <xdr:rowOff>9525</xdr:rowOff>
    </xdr:from>
    <xdr:to>
      <xdr:col>12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534025" y="495300"/>
        <a:ext cx="24479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0</xdr:row>
      <xdr:rowOff>66675</xdr:rowOff>
    </xdr:from>
    <xdr:to>
      <xdr:col>7</xdr:col>
      <xdr:colOff>57150</xdr:colOff>
      <xdr:row>4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600200" y="66675"/>
          <a:ext cx="28479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Il Triangolo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H35" sqref="H35"/>
    </sheetView>
  </sheetViews>
  <sheetFormatPr defaultColWidth="9.140625" defaultRowHeight="12.75"/>
  <cols>
    <col min="3" max="3" width="11.0039062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23"/>
      <c r="D4" s="23"/>
      <c r="E4" s="23"/>
      <c r="F4" s="23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 t="s">
        <v>2</v>
      </c>
      <c r="C7" s="1"/>
      <c r="D7" s="2" t="s">
        <v>3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4" t="s">
        <v>9</v>
      </c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</row>
    <row r="9" spans="1:14" ht="12.75">
      <c r="A9" s="1"/>
      <c r="B9" s="14" t="s">
        <v>13</v>
      </c>
      <c r="C9" s="1"/>
      <c r="D9" s="1"/>
      <c r="E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3" t="s">
        <v>4</v>
      </c>
      <c r="E10" s="4" t="s">
        <v>5</v>
      </c>
      <c r="F10" s="5" t="s">
        <v>6</v>
      </c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6">
        <v>8</v>
      </c>
      <c r="E11" s="6">
        <v>6</v>
      </c>
      <c r="F11" s="6">
        <v>4</v>
      </c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6" t="s">
        <v>14</v>
      </c>
      <c r="C12" s="16"/>
      <c r="D12" s="17"/>
      <c r="E12" s="17"/>
      <c r="F12" s="17"/>
      <c r="G12" s="16"/>
      <c r="H12" s="16"/>
      <c r="I12" s="1"/>
      <c r="J12" s="1"/>
      <c r="K12" s="1"/>
      <c r="L12" s="1"/>
      <c r="M12" s="1"/>
      <c r="N12" s="1"/>
    </row>
    <row r="13" spans="1:14" ht="16.5">
      <c r="A13" s="1"/>
      <c r="B13" s="1"/>
      <c r="C13" s="7" t="s">
        <v>1</v>
      </c>
      <c r="D13" s="8" t="s">
        <v>0</v>
      </c>
      <c r="E13" s="9" t="s">
        <v>7</v>
      </c>
      <c r="F13" s="10" t="s">
        <v>15</v>
      </c>
      <c r="G13" s="10" t="s">
        <v>16</v>
      </c>
      <c r="H13" s="1"/>
      <c r="I13" s="21"/>
      <c r="J13" s="1"/>
      <c r="K13" s="1"/>
      <c r="L13" s="1"/>
      <c r="M13" s="1"/>
      <c r="N13" s="1"/>
    </row>
    <row r="14" spans="1:14" ht="15">
      <c r="A14" s="1"/>
      <c r="B14" s="1"/>
      <c r="C14" s="11">
        <f>D11+E11+F11</f>
        <v>18</v>
      </c>
      <c r="D14" s="12">
        <f>SQRT(C14/2*((C14/2)-D11)*((C14/2)-E11)*((C14/2)-F11))</f>
        <v>11.61895003862225</v>
      </c>
      <c r="E14" s="12">
        <f>2*(D14/D11)</f>
        <v>2.9047375096555625</v>
      </c>
      <c r="F14" s="12">
        <f>SQRT(F11^2-E14^2)</f>
        <v>2.75</v>
      </c>
      <c r="G14" s="12">
        <f>SQRT(E11^2-E14^2)</f>
        <v>5.25</v>
      </c>
      <c r="H14" s="1"/>
      <c r="I14" s="22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3" t="s">
        <v>4</v>
      </c>
      <c r="C17" s="4" t="s">
        <v>5</v>
      </c>
      <c r="D17" s="5" t="s">
        <v>6</v>
      </c>
      <c r="E17" s="15" t="str">
        <f>IF(B18^2=C18^2+D18^2,"Triangolo rettangolo","Il triangolo non è rettangolo")</f>
        <v>Triangolo rettangolo</v>
      </c>
      <c r="F17" s="15"/>
      <c r="G17" s="15"/>
      <c r="H17" s="1"/>
      <c r="I17" s="1"/>
      <c r="J17" s="1"/>
      <c r="K17" s="1"/>
      <c r="L17" s="1"/>
      <c r="M17" s="1"/>
      <c r="N17" s="1"/>
    </row>
    <row r="18" spans="1:14" ht="12.75">
      <c r="A18" s="1"/>
      <c r="B18" s="6">
        <v>10</v>
      </c>
      <c r="C18" s="6">
        <v>8</v>
      </c>
      <c r="D18" s="6">
        <v>6</v>
      </c>
      <c r="E18" s="1"/>
      <c r="F18" s="1"/>
      <c r="G18" s="1"/>
      <c r="H18" s="1"/>
      <c r="I18" s="1"/>
      <c r="J18" s="20"/>
      <c r="K18" s="1"/>
      <c r="L18" s="1"/>
      <c r="M18" s="1"/>
      <c r="N18" s="1"/>
    </row>
    <row r="19" spans="1:14" ht="12.75">
      <c r="A19" s="1"/>
      <c r="B19" s="1" t="s">
        <v>12</v>
      </c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3" t="s">
        <v>4</v>
      </c>
      <c r="C20" s="4" t="s">
        <v>5</v>
      </c>
      <c r="D20" s="5" t="s">
        <v>6</v>
      </c>
      <c r="E20" s="15" t="str">
        <f>IF(B21+C21+D21=3*B21,"Triangolo equilatero","Il triangolo non è equilatero")</f>
        <v>Triangolo equilatero</v>
      </c>
      <c r="F20" s="15"/>
      <c r="G20" s="15"/>
      <c r="I20" s="1"/>
      <c r="J20" s="1"/>
      <c r="K20" s="1"/>
      <c r="L20" s="1"/>
      <c r="M20" s="1"/>
      <c r="N20" s="1"/>
    </row>
    <row r="21" spans="1:14" ht="12.75">
      <c r="A21" s="1"/>
      <c r="B21" s="6">
        <v>8</v>
      </c>
      <c r="C21" s="6">
        <v>8</v>
      </c>
      <c r="D21" s="6">
        <v>8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3"/>
      <c r="B23" s="3" t="s">
        <v>4</v>
      </c>
      <c r="C23" s="4" t="s">
        <v>5</v>
      </c>
      <c r="D23" s="5" t="s">
        <v>6</v>
      </c>
      <c r="E23" s="15" t="str">
        <f>IF(C24+D24=2*C24,"Triangolo isoscele","Il triangolo non è isoscele")</f>
        <v>Il triangolo non è isoscele</v>
      </c>
      <c r="F23" s="15"/>
      <c r="G23" s="15"/>
      <c r="H23" s="1"/>
      <c r="I23" s="1"/>
      <c r="J23" s="1"/>
      <c r="K23" s="1"/>
      <c r="L23" s="1"/>
      <c r="M23" s="1"/>
      <c r="N23" s="1"/>
    </row>
    <row r="24" spans="1:14" ht="12.75">
      <c r="A24" s="13"/>
      <c r="B24" s="6">
        <v>10</v>
      </c>
      <c r="C24" s="6">
        <v>8</v>
      </c>
      <c r="D24" s="6">
        <v>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3"/>
      <c r="B25" s="13"/>
      <c r="C25" s="13"/>
      <c r="D25" s="13"/>
      <c r="E25" s="13"/>
      <c r="F25" s="13"/>
      <c r="G25" s="1"/>
      <c r="H25" s="1"/>
      <c r="I25" s="1"/>
      <c r="J25" s="1"/>
      <c r="K25" s="1"/>
      <c r="L25" s="1"/>
      <c r="M25" s="1"/>
      <c r="N25" s="1"/>
    </row>
    <row r="26" spans="1:14" ht="12.75">
      <c r="A26" s="13"/>
      <c r="B26" s="13"/>
      <c r="C26" s="13"/>
      <c r="D26" s="13"/>
      <c r="E26" s="13"/>
      <c r="F26" s="13"/>
      <c r="G26" s="1"/>
      <c r="H26" s="1"/>
      <c r="I26" s="1"/>
      <c r="J26" s="1"/>
      <c r="K26" s="1"/>
      <c r="L26" s="1"/>
      <c r="M26" s="1"/>
      <c r="N26" s="1"/>
    </row>
    <row r="27" spans="1:14" ht="12.75">
      <c r="A27" s="13"/>
      <c r="B27" s="18">
        <v>0</v>
      </c>
      <c r="C27" s="18">
        <v>0</v>
      </c>
      <c r="D27" s="18"/>
      <c r="E27" s="13"/>
      <c r="F27" s="13"/>
      <c r="G27" s="1"/>
      <c r="H27" s="1"/>
      <c r="I27" s="1"/>
      <c r="J27" s="1"/>
      <c r="K27" s="1"/>
      <c r="L27" s="1"/>
      <c r="M27" s="1"/>
      <c r="N27" s="1"/>
    </row>
    <row r="28" spans="1:14" ht="12.75">
      <c r="A28" s="13"/>
      <c r="B28" s="18">
        <f>D11</f>
        <v>8</v>
      </c>
      <c r="C28" s="18">
        <v>0</v>
      </c>
      <c r="D28" s="18"/>
      <c r="E28" s="13"/>
      <c r="F28" s="13"/>
      <c r="G28" s="1"/>
      <c r="H28" s="1"/>
      <c r="I28" s="1"/>
      <c r="J28" s="1"/>
      <c r="K28" s="1"/>
      <c r="L28" s="1"/>
      <c r="M28" s="1"/>
      <c r="N28" s="1"/>
    </row>
    <row r="29" spans="1:14" ht="12.75">
      <c r="A29" s="13"/>
      <c r="B29" s="19">
        <f>F14</f>
        <v>2.75</v>
      </c>
      <c r="C29" s="19">
        <f>E14</f>
        <v>2.9047375096555625</v>
      </c>
      <c r="D29" s="18"/>
      <c r="E29" s="13"/>
      <c r="F29" s="13"/>
      <c r="G29" s="1"/>
      <c r="H29" s="1"/>
      <c r="I29" s="1"/>
      <c r="J29" s="1"/>
      <c r="K29" s="1"/>
      <c r="L29" s="1"/>
      <c r="M29" s="1"/>
      <c r="N29" s="1"/>
    </row>
    <row r="30" spans="1:14" ht="12.75">
      <c r="A30" s="13"/>
      <c r="B30" s="18">
        <v>0</v>
      </c>
      <c r="C30" s="18">
        <v>0</v>
      </c>
      <c r="D30" s="18"/>
      <c r="E30" s="13"/>
      <c r="F30" s="13"/>
      <c r="G30" s="1"/>
      <c r="H30" s="1"/>
      <c r="I30" s="1"/>
      <c r="J30" s="1"/>
      <c r="K30" s="1"/>
      <c r="L30" s="1"/>
      <c r="M30" s="1"/>
      <c r="N30" s="1"/>
    </row>
    <row r="31" spans="1:14" ht="12.75">
      <c r="A31" s="13"/>
      <c r="B31" s="18">
        <v>0</v>
      </c>
      <c r="C31" s="18">
        <v>0</v>
      </c>
      <c r="D31" s="18"/>
      <c r="E31" s="13"/>
      <c r="F31" s="13"/>
      <c r="G31" s="1"/>
      <c r="H31" s="1"/>
      <c r="I31" s="1"/>
      <c r="J31" s="1"/>
      <c r="K31" s="1"/>
      <c r="L31" s="1"/>
      <c r="M31" s="1"/>
      <c r="N31" s="1"/>
    </row>
    <row r="32" spans="1:14" ht="12.75">
      <c r="A32" s="13"/>
      <c r="B32" s="19">
        <f>F14</f>
        <v>2.75</v>
      </c>
      <c r="C32" s="19">
        <f>E14</f>
        <v>2.9047375096555625</v>
      </c>
      <c r="D32" s="18"/>
      <c r="E32" s="13"/>
      <c r="F32" s="13"/>
      <c r="G32" s="1"/>
      <c r="H32" s="1"/>
      <c r="I32" s="1"/>
      <c r="J32" s="1"/>
      <c r="K32" s="1"/>
      <c r="L32" s="1"/>
      <c r="M32" s="1"/>
      <c r="N32" s="1"/>
    </row>
    <row r="33" spans="1:14" ht="12.75">
      <c r="A33" s="13"/>
      <c r="B33" s="19">
        <f>F14</f>
        <v>2.75</v>
      </c>
      <c r="C33" s="18">
        <v>0</v>
      </c>
      <c r="D33" s="18"/>
      <c r="E33" s="13"/>
      <c r="F33" s="13"/>
      <c r="G33" s="1"/>
      <c r="H33" s="1"/>
      <c r="I33" s="1"/>
      <c r="J33" s="1"/>
      <c r="K33" s="1"/>
      <c r="L33" s="1"/>
      <c r="M33" s="1"/>
      <c r="N33" s="1"/>
    </row>
    <row r="34" spans="1:14" ht="12.75">
      <c r="A34" s="13"/>
      <c r="B34" s="13"/>
      <c r="C34" s="13"/>
      <c r="D34" s="13"/>
      <c r="E34" s="13"/>
      <c r="F34" s="13"/>
      <c r="G34" s="1"/>
      <c r="H34" s="1"/>
      <c r="I34" s="1"/>
      <c r="J34" s="1"/>
      <c r="K34" s="1"/>
      <c r="L34" s="1"/>
      <c r="M34" s="1"/>
      <c r="N34" s="1"/>
    </row>
    <row r="35" spans="1:14" ht="12.75">
      <c r="A35" s="13"/>
      <c r="B35" s="13"/>
      <c r="C35" s="13"/>
      <c r="D35" s="13"/>
      <c r="E35" s="13"/>
      <c r="F35" s="13"/>
      <c r="G35" s="1"/>
      <c r="H35" s="1"/>
      <c r="I35" s="1"/>
      <c r="J35" s="1"/>
      <c r="K35" s="1"/>
      <c r="L35" s="1"/>
      <c r="M35" s="1"/>
      <c r="N35" s="1"/>
    </row>
    <row r="36" spans="1:14" ht="12.75">
      <c r="A36" s="13"/>
      <c r="B36" s="13"/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</row>
    <row r="37" spans="1:14" ht="12.75">
      <c r="A37" s="13"/>
      <c r="B37" s="13"/>
      <c r="C37" s="13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</row>
    <row r="38" spans="1:14" ht="12.75">
      <c r="A38" s="13"/>
      <c r="B38" s="13"/>
      <c r="C38" s="13"/>
      <c r="D38" s="13"/>
      <c r="E38" s="13"/>
      <c r="F38" s="13"/>
      <c r="G38" s="1"/>
      <c r="H38" s="1"/>
      <c r="I38" s="1"/>
      <c r="J38" s="1"/>
      <c r="K38" s="1"/>
      <c r="L38" s="1"/>
      <c r="M38" s="1"/>
      <c r="N38" s="1"/>
    </row>
    <row r="39" spans="1:14" ht="12.75">
      <c r="A39" s="13"/>
      <c r="B39" s="13"/>
      <c r="C39" s="13"/>
      <c r="D39" s="13"/>
      <c r="E39" s="13"/>
      <c r="F39" s="13"/>
      <c r="G39" s="1"/>
      <c r="H39" s="1"/>
      <c r="I39" s="1"/>
      <c r="J39" s="1"/>
      <c r="K39" s="1"/>
      <c r="L39" s="1"/>
      <c r="M39" s="1"/>
      <c r="N39" s="1"/>
    </row>
    <row r="40" ht="12.75">
      <c r="A40" s="1"/>
    </row>
  </sheetData>
  <sheetProtection password="A361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2003-12-26T11:36:19Z</dcterms:created>
  <dcterms:modified xsi:type="dcterms:W3CDTF">2006-03-22T14:33:41Z</dcterms:modified>
  <cp:category/>
  <cp:version/>
  <cp:contentType/>
  <cp:contentStatus/>
</cp:coreProperties>
</file>